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азное\Собрание\2025\ноябрь\исполнение бюджета\"/>
    </mc:Choice>
  </mc:AlternateContent>
  <xr:revisionPtr revIDLastSave="0" documentId="13_ncr:1_{8F877133-B2E0-4AAD-A600-A8F8D79EA2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Бюджет!$E$15</definedName>
    <definedName name="LAST_CELL" localSheetId="0">Бюджет!$I$42</definedName>
    <definedName name="SIGN" localSheetId="0">Бюджет!$A$15:$G$16</definedName>
    <definedName name="_xlnm.Print_Area" localSheetId="0">Бюджет!$A$1:$D$37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7" i="1" l="1"/>
  <c r="C37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9" i="1"/>
  <c r="D37" i="1" l="1"/>
</calcChain>
</file>

<file path=xl/sharedStrings.xml><?xml version="1.0" encoding="utf-8"?>
<sst xmlns="http://schemas.openxmlformats.org/spreadsheetml/2006/main" count="34" uniqueCount="34">
  <si>
    <t>Ассигнования 2025 год</t>
  </si>
  <si>
    <t>Муниципальная программа "Поддержание системы градостроительного регулирования в рабочем состоянии на территории Еткульского муниципального района"</t>
  </si>
  <si>
    <t>Муниципальная программа "Развитие здравоохранения в Еткульском муниципальном районе"</t>
  </si>
  <si>
    <t>Муниципальная программа "Содействие занятости населения Еткульского муниципального района"</t>
  </si>
  <si>
    <t>Муниципальная программа "Защита от чрезвычайных ситуаций и обеспечение безопасности населения и территории Еткульского муниципального района"</t>
  </si>
  <si>
    <t>Муниципальная программа "Инвестиционное развитие и поддержка предпринимательства в Еткульском муниципальном районе"</t>
  </si>
  <si>
    <t>Муниципальная программа "Обеспечение доступным и комфортным жильем и коммунальными услугами граждан Российской Федерации в Еткульском муниципальном районе"</t>
  </si>
  <si>
    <t>Муниципальная программа "Чистая вода" на территории Еткульского муниципального района</t>
  </si>
  <si>
    <t>Муниципальная программа "Развитие дорожного хозяйства и безопасности дорожного движения, повышение транспортной доступности для населения в Еткульском муниципальном районе"</t>
  </si>
  <si>
    <t>Муниципальная программа "Развитие образования в Еткульском муниципальном районе"</t>
  </si>
  <si>
    <t>Муниципальная программа "Улучшение условий охраны труда в Еткульском муниципальном районе"</t>
  </si>
  <si>
    <t>Муниципальная программа "Охрана окружающей среды в Еткульском муниципальном районе"</t>
  </si>
  <si>
    <t>Муниципальная программа "Обеспечение общественного порядка и противодействие преступности в Еткульском муниципальном районе"</t>
  </si>
  <si>
    <t>Муниципальная программа "Реализация молодежной политики в Еткульском муниципальном районе"</t>
  </si>
  <si>
    <t>Муниципальная программа "Профилактика преступлений, совершаемых с использованием информационно - телекоммуникационных технологий на территории Еткульского муниципального района"</t>
  </si>
  <si>
    <t>Муниципальная программа "Развитие муниципальной службы в Еткульском муниципальном районе"</t>
  </si>
  <si>
    <t>Муниципальная программа "Оптимизация функций муниципального управления Еткульского муниципального района и повышение эффективности их обеспечения"</t>
  </si>
  <si>
    <t>Муниципальная программа "Управление муниципальными финансами Еткульского муниципального района "</t>
  </si>
  <si>
    <t>Муниципальная программа "Управление муниципальным имуществом и земельными ресурсами в Еткульском муниципальном районе "</t>
  </si>
  <si>
    <t>Муниципальная программа "Развитие культуры в Еткульском муниципальном районе"</t>
  </si>
  <si>
    <t>Муниципальная программа "Развитие физической культуры и спорта в Еткульском муниципальном районе"</t>
  </si>
  <si>
    <t>Муниципальная программа "Реализация государственной национальной политики в Еткульском муниципальном районе"</t>
  </si>
  <si>
    <t>Муниципальная программа "Формирование современной городской среды в Еткульском муниципальном районе"</t>
  </si>
  <si>
    <t>Муниципальная программа "Развитие информационного общества в Еткульском муниципальном районе"</t>
  </si>
  <si>
    <t>Муниципальная программа «Развитие социальной защиты населения в Еткульском муниципальном районе»</t>
  </si>
  <si>
    <t>Муниципальная программа "Развитие сельского хозяйства в Еткульском муниципальном районе"</t>
  </si>
  <si>
    <t>Муниципальная программа "Развитие туризма в Еткульском муниципальном районе"</t>
  </si>
  <si>
    <t>Муниципальная программа "Поддержка инициативных проектов на территории Еткульского муниципального района"</t>
  </si>
  <si>
    <t>Непрограммные направления деятельности</t>
  </si>
  <si>
    <t xml:space="preserve">Наименование </t>
  </si>
  <si>
    <t>Исполнено</t>
  </si>
  <si>
    <t>% исполнения</t>
  </si>
  <si>
    <t>рублей</t>
  </si>
  <si>
    <t>Исполнение бюджета  по муниципальным программам Еткульского муниципального района и непрограммным направлениям деятельности  за  9 месяцев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</si>
</sst>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0.0%"/>
  </numFmts>
  <fonts count="8" x14ac:knownFonts="1">
    <font>
      <sz val="10"/>
      <name val="Arial"/>
    </font>
    <font>
      <b/>
      <sz val="8"/>
      <name val="Arial Cy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 applyProtection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D37"/>
  <sheetViews>
    <sheetView showGridLines="0" tabSelected="1" topLeftCell="A26" zoomScaleNormal="100" workbookViewId="0">
      <selection activeCell="G10" sqref="G10"/>
    </sheetView>
  </sheetViews>
  <sheetFormatPr defaultRowHeight="12.75" customHeight="1" x14ac:dyDescent="0.2"/>
  <cols>
    <col min="1" max="1" width="47.5703125" customWidth="1"/>
    <col min="2" max="2" width="16.42578125" customWidth="1"/>
    <col min="3" max="3" width="14.85546875" customWidth="1"/>
    <col min="4" max="4" width="15.42578125" customWidth="1"/>
    <col min="5" max="5" width="9.140625" customWidth="1"/>
    <col min="6" max="6" width="13.140625" customWidth="1"/>
    <col min="7" max="9" width="9.140625" customWidth="1"/>
  </cols>
  <sheetData>
    <row r="1" spans="1:4" ht="12.75" hidden="1" customHeight="1" x14ac:dyDescent="0.25">
      <c r="A1" s="6"/>
      <c r="B1" s="14"/>
      <c r="C1" s="14"/>
      <c r="D1" s="14"/>
    </row>
    <row r="2" spans="1:4" ht="12" hidden="1" customHeight="1" x14ac:dyDescent="0.25">
      <c r="A2" s="14"/>
      <c r="B2" s="14"/>
      <c r="C2" s="14"/>
      <c r="D2" s="14"/>
    </row>
    <row r="3" spans="1:4" ht="12.75" hidden="1" customHeight="1" x14ac:dyDescent="0.25">
      <c r="A3" s="14"/>
      <c r="B3" s="14"/>
      <c r="C3" s="14"/>
      <c r="D3" s="14"/>
    </row>
    <row r="4" spans="1:4" ht="12.75" hidden="1" customHeight="1" x14ac:dyDescent="0.25">
      <c r="A4" s="7"/>
      <c r="B4" s="7"/>
      <c r="C4" s="8"/>
      <c r="D4" s="9"/>
    </row>
    <row r="5" spans="1:4" ht="27.75" customHeight="1" x14ac:dyDescent="0.2">
      <c r="A5" s="15" t="s">
        <v>33</v>
      </c>
      <c r="B5" s="15"/>
      <c r="C5" s="15"/>
      <c r="D5" s="15"/>
    </row>
    <row r="6" spans="1:4" ht="0.75" customHeight="1" x14ac:dyDescent="0.2">
      <c r="A6" s="10"/>
      <c r="B6" s="10"/>
      <c r="C6" s="10"/>
      <c r="D6" s="10"/>
    </row>
    <row r="7" spans="1:4" ht="12.75" customHeight="1" x14ac:dyDescent="0.2">
      <c r="D7" s="11" t="s">
        <v>32</v>
      </c>
    </row>
    <row r="8" spans="1:4" ht="34.5" customHeight="1" x14ac:dyDescent="0.2">
      <c r="A8" s="1" t="s">
        <v>29</v>
      </c>
      <c r="B8" s="1" t="s">
        <v>0</v>
      </c>
      <c r="C8" s="1" t="s">
        <v>30</v>
      </c>
      <c r="D8" s="1" t="s">
        <v>31</v>
      </c>
    </row>
    <row r="9" spans="1:4" ht="46.5" customHeight="1" x14ac:dyDescent="0.2">
      <c r="A9" s="2" t="s">
        <v>1</v>
      </c>
      <c r="B9" s="12">
        <v>20000000</v>
      </c>
      <c r="C9" s="12">
        <v>0</v>
      </c>
      <c r="D9" s="3">
        <f>C9/B9</f>
        <v>0</v>
      </c>
    </row>
    <row r="10" spans="1:4" ht="36" customHeight="1" x14ac:dyDescent="0.2">
      <c r="A10" s="2" t="s">
        <v>2</v>
      </c>
      <c r="B10" s="12">
        <v>1345593.67</v>
      </c>
      <c r="C10" s="12">
        <v>991904.14</v>
      </c>
      <c r="D10" s="3">
        <f t="shared" ref="D10:D37" si="0">C10/B10</f>
        <v>0.73714982621759817</v>
      </c>
    </row>
    <row r="11" spans="1:4" ht="25.5" x14ac:dyDescent="0.2">
      <c r="A11" s="2" t="s">
        <v>3</v>
      </c>
      <c r="B11" s="12">
        <v>621447.18999999994</v>
      </c>
      <c r="C11" s="12">
        <v>597360.21</v>
      </c>
      <c r="D11" s="3">
        <f t="shared" si="0"/>
        <v>0.96124050379888271</v>
      </c>
    </row>
    <row r="12" spans="1:4" ht="38.25" x14ac:dyDescent="0.2">
      <c r="A12" s="2" t="s">
        <v>4</v>
      </c>
      <c r="B12" s="12">
        <v>19938619.559999999</v>
      </c>
      <c r="C12" s="12">
        <v>15399090.220000001</v>
      </c>
      <c r="D12" s="3">
        <f t="shared" si="0"/>
        <v>0.77232479278018795</v>
      </c>
    </row>
    <row r="13" spans="1:4" ht="38.25" x14ac:dyDescent="0.2">
      <c r="A13" s="2" t="s">
        <v>5</v>
      </c>
      <c r="B13" s="12">
        <v>100000</v>
      </c>
      <c r="C13" s="12">
        <v>100000</v>
      </c>
      <c r="D13" s="3">
        <f t="shared" si="0"/>
        <v>1</v>
      </c>
    </row>
    <row r="14" spans="1:4" ht="51" x14ac:dyDescent="0.2">
      <c r="A14" s="2" t="s">
        <v>6</v>
      </c>
      <c r="B14" s="12">
        <v>85788873.030000001</v>
      </c>
      <c r="C14" s="12">
        <v>30395944.050000001</v>
      </c>
      <c r="D14" s="3">
        <f t="shared" si="0"/>
        <v>0.35431103098149652</v>
      </c>
    </row>
    <row r="15" spans="1:4" ht="25.5" x14ac:dyDescent="0.2">
      <c r="A15" s="2" t="s">
        <v>7</v>
      </c>
      <c r="B15" s="12">
        <v>3965433.6</v>
      </c>
      <c r="C15" s="12">
        <v>2697437.84</v>
      </c>
      <c r="D15" s="3">
        <f t="shared" si="0"/>
        <v>0.68023780299839087</v>
      </c>
    </row>
    <row r="16" spans="1:4" ht="51" x14ac:dyDescent="0.2">
      <c r="A16" s="2" t="s">
        <v>8</v>
      </c>
      <c r="B16" s="12">
        <v>151729678.38</v>
      </c>
      <c r="C16" s="12">
        <v>54542988.539999999</v>
      </c>
      <c r="D16" s="3">
        <f t="shared" si="0"/>
        <v>0.35947475221953346</v>
      </c>
    </row>
    <row r="17" spans="1:4" ht="25.5" x14ac:dyDescent="0.2">
      <c r="A17" s="2" t="s">
        <v>9</v>
      </c>
      <c r="B17" s="12">
        <v>959271791.50999999</v>
      </c>
      <c r="C17" s="12">
        <v>653987257.83000004</v>
      </c>
      <c r="D17" s="3">
        <f t="shared" si="0"/>
        <v>0.68175387165357137</v>
      </c>
    </row>
    <row r="18" spans="1:4" ht="25.5" x14ac:dyDescent="0.2">
      <c r="A18" s="2" t="s">
        <v>10</v>
      </c>
      <c r="B18" s="12">
        <v>924300</v>
      </c>
      <c r="C18" s="12">
        <v>255069.31</v>
      </c>
      <c r="D18" s="3">
        <f t="shared" si="0"/>
        <v>0.27595943957589525</v>
      </c>
    </row>
    <row r="19" spans="1:4" ht="25.5" x14ac:dyDescent="0.2">
      <c r="A19" s="2" t="s">
        <v>11</v>
      </c>
      <c r="B19" s="12">
        <v>8982440.1600000001</v>
      </c>
      <c r="C19" s="12">
        <v>6805540.4900000002</v>
      </c>
      <c r="D19" s="3">
        <f t="shared" si="0"/>
        <v>0.75764941026893518</v>
      </c>
    </row>
    <row r="20" spans="1:4" ht="38.25" x14ac:dyDescent="0.2">
      <c r="A20" s="2" t="s">
        <v>12</v>
      </c>
      <c r="B20" s="12">
        <v>860398.12</v>
      </c>
      <c r="C20" s="12">
        <v>328198.12</v>
      </c>
      <c r="D20" s="3">
        <f t="shared" si="0"/>
        <v>0.38144913659272056</v>
      </c>
    </row>
    <row r="21" spans="1:4" ht="25.5" x14ac:dyDescent="0.2">
      <c r="A21" s="2" t="s">
        <v>13</v>
      </c>
      <c r="B21" s="12">
        <v>2270640</v>
      </c>
      <c r="C21" s="12">
        <v>1718930</v>
      </c>
      <c r="D21" s="3">
        <f t="shared" si="0"/>
        <v>0.75702445125603357</v>
      </c>
    </row>
    <row r="22" spans="1:4" ht="51" x14ac:dyDescent="0.2">
      <c r="A22" s="2" t="s">
        <v>14</v>
      </c>
      <c r="B22" s="12">
        <v>55000</v>
      </c>
      <c r="C22" s="12">
        <v>0</v>
      </c>
      <c r="D22" s="3">
        <f t="shared" si="0"/>
        <v>0</v>
      </c>
    </row>
    <row r="23" spans="1:4" ht="25.5" x14ac:dyDescent="0.2">
      <c r="A23" s="2" t="s">
        <v>15</v>
      </c>
      <c r="B23" s="12">
        <v>71500</v>
      </c>
      <c r="C23" s="12">
        <v>40050</v>
      </c>
      <c r="D23" s="3">
        <f t="shared" si="0"/>
        <v>0.56013986013986017</v>
      </c>
    </row>
    <row r="24" spans="1:4" ht="51" x14ac:dyDescent="0.2">
      <c r="A24" s="2" t="s">
        <v>16</v>
      </c>
      <c r="B24" s="12">
        <v>95169801.819999993</v>
      </c>
      <c r="C24" s="12">
        <v>63540770.549999997</v>
      </c>
      <c r="D24" s="3">
        <f t="shared" si="0"/>
        <v>0.66765685474661629</v>
      </c>
    </row>
    <row r="25" spans="1:4" ht="38.25" x14ac:dyDescent="0.2">
      <c r="A25" s="2" t="s">
        <v>17</v>
      </c>
      <c r="B25" s="12">
        <v>176856296.24000001</v>
      </c>
      <c r="C25" s="12">
        <v>144474402.69</v>
      </c>
      <c r="D25" s="3">
        <f t="shared" si="0"/>
        <v>0.81690279487671347</v>
      </c>
    </row>
    <row r="26" spans="1:4" ht="38.25" x14ac:dyDescent="0.2">
      <c r="A26" s="2" t="s">
        <v>18</v>
      </c>
      <c r="B26" s="12">
        <v>53040870.57</v>
      </c>
      <c r="C26" s="12">
        <v>28716791.600000001</v>
      </c>
      <c r="D26" s="3">
        <f t="shared" si="0"/>
        <v>0.54140875312559944</v>
      </c>
    </row>
    <row r="27" spans="1:4" ht="25.5" x14ac:dyDescent="0.2">
      <c r="A27" s="2" t="s">
        <v>19</v>
      </c>
      <c r="B27" s="12">
        <v>83944070.680000007</v>
      </c>
      <c r="C27" s="12">
        <v>65811608.789999999</v>
      </c>
      <c r="D27" s="3">
        <f t="shared" si="0"/>
        <v>0.78399353589698939</v>
      </c>
    </row>
    <row r="28" spans="1:4" ht="38.25" x14ac:dyDescent="0.2">
      <c r="A28" s="2" t="s">
        <v>20</v>
      </c>
      <c r="B28" s="12">
        <v>86998551.739999995</v>
      </c>
      <c r="C28" s="12">
        <v>27493675.07</v>
      </c>
      <c r="D28" s="3">
        <f t="shared" si="0"/>
        <v>0.31602451443291119</v>
      </c>
    </row>
    <row r="29" spans="1:4" ht="38.25" x14ac:dyDescent="0.2">
      <c r="A29" s="2" t="s">
        <v>21</v>
      </c>
      <c r="B29" s="12">
        <v>5582964.5800000001</v>
      </c>
      <c r="C29" s="12">
        <v>4681675.07</v>
      </c>
      <c r="D29" s="3">
        <f t="shared" si="0"/>
        <v>0.83856435105665672</v>
      </c>
    </row>
    <row r="30" spans="1:4" ht="38.25" x14ac:dyDescent="0.2">
      <c r="A30" s="2" t="s">
        <v>22</v>
      </c>
      <c r="B30" s="12">
        <v>15602821.02</v>
      </c>
      <c r="C30" s="12">
        <v>6824382.8300000001</v>
      </c>
      <c r="D30" s="3">
        <f t="shared" si="0"/>
        <v>0.4373813441333701</v>
      </c>
    </row>
    <row r="31" spans="1:4" ht="38.25" x14ac:dyDescent="0.2">
      <c r="A31" s="2" t="s">
        <v>23</v>
      </c>
      <c r="B31" s="12">
        <v>2630800</v>
      </c>
      <c r="C31" s="12">
        <v>1335698.47</v>
      </c>
      <c r="D31" s="3">
        <f t="shared" si="0"/>
        <v>0.50771570244792452</v>
      </c>
    </row>
    <row r="32" spans="1:4" ht="38.25" x14ac:dyDescent="0.2">
      <c r="A32" s="2" t="s">
        <v>24</v>
      </c>
      <c r="B32" s="12">
        <v>295650418.98000002</v>
      </c>
      <c r="C32" s="12">
        <v>217468734.46000001</v>
      </c>
      <c r="D32" s="3">
        <f t="shared" si="0"/>
        <v>0.73556037975617139</v>
      </c>
    </row>
    <row r="33" spans="1:4" ht="25.5" x14ac:dyDescent="0.2">
      <c r="A33" s="2" t="s">
        <v>25</v>
      </c>
      <c r="B33" s="12">
        <v>1492072.73</v>
      </c>
      <c r="C33" s="12">
        <v>1141772.75</v>
      </c>
      <c r="D33" s="3">
        <f t="shared" si="0"/>
        <v>0.76522593506551118</v>
      </c>
    </row>
    <row r="34" spans="1:4" ht="25.5" x14ac:dyDescent="0.2">
      <c r="A34" s="2" t="s">
        <v>26</v>
      </c>
      <c r="B34" s="12">
        <v>150000</v>
      </c>
      <c r="C34" s="12">
        <v>50000</v>
      </c>
      <c r="D34" s="3">
        <f t="shared" si="0"/>
        <v>0.33333333333333331</v>
      </c>
    </row>
    <row r="35" spans="1:4" ht="38.25" x14ac:dyDescent="0.2">
      <c r="A35" s="2" t="s">
        <v>27</v>
      </c>
      <c r="B35" s="12">
        <v>25735854.300000001</v>
      </c>
      <c r="C35" s="12">
        <v>18661634.399999999</v>
      </c>
      <c r="D35" s="3">
        <f t="shared" si="0"/>
        <v>0.7251220100356256</v>
      </c>
    </row>
    <row r="36" spans="1:4" x14ac:dyDescent="0.2">
      <c r="A36" s="2" t="s">
        <v>28</v>
      </c>
      <c r="B36" s="12">
        <v>47300167.649999999</v>
      </c>
      <c r="C36" s="12">
        <v>21556768.859999999</v>
      </c>
      <c r="D36" s="3">
        <f t="shared" si="0"/>
        <v>0.45574402652249374</v>
      </c>
    </row>
    <row r="37" spans="1:4" x14ac:dyDescent="0.2">
      <c r="A37" s="4"/>
      <c r="B37" s="13">
        <f>SUM(B9:B36)</f>
        <v>2146080405.53</v>
      </c>
      <c r="C37" s="13">
        <f>SUM(C9:C36)</f>
        <v>1369617686.29</v>
      </c>
      <c r="D37" s="5">
        <f t="shared" si="0"/>
        <v>0.63819495428073514</v>
      </c>
    </row>
  </sheetData>
  <mergeCells count="4">
    <mergeCell ref="B1:D1"/>
    <mergeCell ref="A2:D2"/>
    <mergeCell ref="A3:D3"/>
    <mergeCell ref="A5:D5"/>
  </mergeCells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rep:2.56.0.397 (p3)</dc:description>
  <cp:lastModifiedBy>User</cp:lastModifiedBy>
  <cp:lastPrinted>2025-10-28T09:10:08Z</cp:lastPrinted>
  <dcterms:created xsi:type="dcterms:W3CDTF">2025-05-06T13:46:13Z</dcterms:created>
  <dcterms:modified xsi:type="dcterms:W3CDTF">2025-10-28T09:10:22Z</dcterms:modified>
</cp:coreProperties>
</file>